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conomic Development\Templates\Data Center Template Materials (Shareable)\"/>
    </mc:Choice>
  </mc:AlternateContent>
  <xr:revisionPtr revIDLastSave="0" documentId="13_ncr:1_{4E12B64C-F386-41DE-8710-A8E2521830A5}" xr6:coauthVersionLast="47" xr6:coauthVersionMax="47" xr10:uidLastSave="{00000000-0000-0000-0000-000000000000}"/>
  <bookViews>
    <workbookView xWindow="1335" yWindow="1350" windowWidth="13080" windowHeight="13965" xr2:uid="{CCC650F5-F6C7-4058-9880-658AAC5DB06A}"/>
  </bookViews>
  <sheets>
    <sheet name="Data Centers" sheetId="2" r:id="rId1"/>
  </sheets>
  <definedNames>
    <definedName name="_xlnm.Print_Area" localSheetId="0">'Data Centers'!$A$1:$E$31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D18" i="2" s="1"/>
  <c r="D10" i="2"/>
  <c r="D12" i="2" s="1"/>
  <c r="D26" i="2" s="1"/>
  <c r="D14" i="2"/>
  <c r="D16" i="2" s="1"/>
  <c r="D19" i="2" l="1"/>
  <c r="D20" i="2" l="1"/>
  <c r="D22" i="2" l="1"/>
  <c r="D24" i="2" s="1"/>
  <c r="D27" i="2" s="1"/>
  <c r="D28" i="2" s="1"/>
</calcChain>
</file>

<file path=xl/sharedStrings.xml><?xml version="1.0" encoding="utf-8"?>
<sst xmlns="http://schemas.openxmlformats.org/spreadsheetml/2006/main" count="27" uniqueCount="22">
  <si>
    <t xml:space="preserve"> </t>
  </si>
  <si>
    <t>Revenue Target (Per Square Foot)</t>
  </si>
  <si>
    <t>Amount of Building Included in Minimum Payment</t>
  </si>
  <si>
    <t>Building Target per Acre</t>
  </si>
  <si>
    <t>Size of the Site</t>
  </si>
  <si>
    <t>Base Minimum Payment</t>
  </si>
  <si>
    <t>Revenue Target per Acre</t>
  </si>
  <si>
    <t>Data Centers</t>
  </si>
  <si>
    <t>CALCULATION</t>
  </si>
  <si>
    <t>DESCRIPTION</t>
  </si>
  <si>
    <t>USE CATEGORY</t>
  </si>
  <si>
    <t>Total Building Area (Sq. Feet)</t>
  </si>
  <si>
    <t>Phase 2 building area (Sq. Feet)</t>
  </si>
  <si>
    <t>Phase 1 building area (Sq. Feet)</t>
  </si>
  <si>
    <t>Example</t>
  </si>
  <si>
    <t>Project name/address</t>
  </si>
  <si>
    <t>Size of the site (Total Acres)</t>
  </si>
  <si>
    <t>Updated 2026.03.19</t>
  </si>
  <si>
    <t>Amount of Building Included in Minimum Payment (Sq. Feet)</t>
  </si>
  <si>
    <t>Remaining Building (Sq. Feet)</t>
  </si>
  <si>
    <t xml:space="preserve">Amount of Building Over Base Minimum Payment </t>
  </si>
  <si>
    <t>Total Minimum Payment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</si>
</sst>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3" fontId="3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3" applyFont="1" applyFill="1" applyAlignment="1"/>
    <xf numFmtId="0" fontId="5" fillId="2" borderId="0" xfId="3" applyFont="1" applyFill="1" applyAlignment="1">
      <alignment horizontal="center"/>
    </xf>
    <xf numFmtId="0" fontId="5" fillId="2" borderId="0" xfId="3" applyFont="1" applyFill="1" applyAlignment="1"/>
    <xf numFmtId="0" fontId="4" fillId="3" borderId="1" xfId="3" applyFont="1" applyFill="1" applyBorder="1" applyAlignment="1"/>
    <xf numFmtId="0" fontId="5" fillId="2" borderId="0" xfId="3" applyFont="1" applyFill="1" applyAlignment="1">
      <alignment horizontal="left"/>
    </xf>
    <xf numFmtId="0" fontId="4" fillId="2" borderId="0" xfId="3" applyFont="1" applyFill="1" applyAlignment="1">
      <alignment horizontal="left"/>
    </xf>
    <xf numFmtId="3" fontId="4" fillId="3" borderId="1" xfId="4" applyFont="1" applyFill="1" applyBorder="1" applyAlignment="1">
      <alignment horizontal="left"/>
    </xf>
    <xf numFmtId="3" fontId="4" fillId="0" borderId="1" xfId="4" applyFont="1" applyFill="1" applyBorder="1" applyAlignment="1">
      <alignment horizontal="left"/>
    </xf>
    <xf numFmtId="37" fontId="4" fillId="2" borderId="0" xfId="2" applyNumberFormat="1" applyFont="1" applyFill="1" applyBorder="1" applyAlignment="1">
      <alignment horizontal="right"/>
    </xf>
    <xf numFmtId="6" fontId="4" fillId="4" borderId="2" xfId="2" applyNumberFormat="1" applyFont="1" applyFill="1" applyBorder="1" applyAlignment="1">
      <alignment horizontal="right"/>
    </xf>
    <xf numFmtId="0" fontId="5" fillId="2" borderId="3" xfId="3" applyFont="1" applyFill="1" applyBorder="1" applyAlignment="1">
      <alignment horizontal="left"/>
    </xf>
    <xf numFmtId="44" fontId="5" fillId="2" borderId="0" xfId="2" applyFont="1" applyFill="1" applyBorder="1" applyAlignment="1">
      <alignment horizontal="right"/>
    </xf>
    <xf numFmtId="164" fontId="4" fillId="4" borderId="4" xfId="1" applyNumberFormat="1" applyFont="1" applyFill="1" applyBorder="1" applyAlignment="1">
      <alignment horizontal="right"/>
    </xf>
    <xf numFmtId="44" fontId="4" fillId="2" borderId="0" xfId="2" applyFont="1" applyFill="1" applyBorder="1" applyAlignment="1">
      <alignment horizontal="right"/>
    </xf>
    <xf numFmtId="44" fontId="5" fillId="2" borderId="0" xfId="3" applyNumberFormat="1" applyFont="1" applyFill="1" applyAlignment="1">
      <alignment horizontal="right"/>
    </xf>
    <xf numFmtId="44" fontId="4" fillId="2" borderId="0" xfId="3" applyNumberFormat="1" applyFont="1" applyFill="1" applyAlignment="1">
      <alignment horizontal="right"/>
    </xf>
    <xf numFmtId="44" fontId="5" fillId="2" borderId="0" xfId="3" applyNumberFormat="1" applyFont="1" applyFill="1" applyAlignment="1">
      <alignment horizontal="left"/>
    </xf>
    <xf numFmtId="44" fontId="4" fillId="2" borderId="0" xfId="3" applyNumberFormat="1" applyFont="1" applyFill="1" applyAlignment="1">
      <alignment horizontal="left"/>
    </xf>
    <xf numFmtId="0" fontId="4" fillId="0" borderId="0" xfId="3" applyFont="1" applyAlignment="1">
      <alignment horizontal="left"/>
    </xf>
    <xf numFmtId="37" fontId="4" fillId="0" borderId="0" xfId="2" applyNumberFormat="1" applyFont="1" applyFill="1" applyBorder="1" applyAlignment="1">
      <alignment horizontal="right"/>
    </xf>
    <xf numFmtId="0" fontId="2" fillId="0" borderId="0" xfId="0" applyFont="1"/>
    <xf numFmtId="164" fontId="4" fillId="2" borderId="0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0" fontId="4" fillId="0" borderId="5" xfId="3" applyFont="1" applyBorder="1" applyAlignment="1">
      <alignment horizontal="left"/>
    </xf>
    <xf numFmtId="37" fontId="4" fillId="0" borderId="5" xfId="2" applyNumberFormat="1" applyFont="1" applyFill="1" applyBorder="1" applyAlignment="1">
      <alignment horizontal="right"/>
    </xf>
    <xf numFmtId="37" fontId="5" fillId="0" borderId="0" xfId="2" applyNumberFormat="1" applyFont="1" applyFill="1" applyBorder="1" applyAlignment="1">
      <alignment horizontal="right"/>
    </xf>
    <xf numFmtId="0" fontId="5" fillId="0" borderId="0" xfId="3" applyFont="1" applyAlignment="1">
      <alignment horizontal="left"/>
    </xf>
    <xf numFmtId="44" fontId="5" fillId="0" borderId="0" xfId="2" applyFont="1" applyFill="1" applyBorder="1" applyAlignment="1">
      <alignment horizontal="right"/>
    </xf>
    <xf numFmtId="44" fontId="4" fillId="0" borderId="0" xfId="2" applyFont="1" applyFill="1" applyBorder="1" applyAlignment="1">
      <alignment horizontal="right"/>
    </xf>
    <xf numFmtId="44" fontId="4" fillId="5" borderId="2" xfId="2" applyFont="1" applyFill="1" applyBorder="1" applyAlignment="1">
      <alignment horizontal="right"/>
    </xf>
    <xf numFmtId="44" fontId="4" fillId="0" borderId="5" xfId="2" applyFont="1" applyFill="1" applyBorder="1" applyAlignment="1">
      <alignment horizontal="right"/>
    </xf>
  </cellXfs>
  <cellStyles count="5">
    <cellStyle name="Comma" xfId="1" builtinId="3"/>
    <cellStyle name="Comma0" xfId="4" xr:uid="{82B7F798-B009-451C-A5A1-BD15B804FD40}"/>
    <cellStyle name="Currency" xfId="2" builtinId="4"/>
    <cellStyle name="Normal" xfId="0" builtinId="0"/>
    <cellStyle name="Normal 2" xfId="3" xr:uid="{6EBEF9B6-CD53-4F93-827F-2C0F188CF6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485776</xdr:colOff>
      <xdr:row>0</xdr:row>
      <xdr:rowOff>238125</xdr:rowOff>
    </xdr:from>
    <xdr:to>
      <xdr:col>2</xdr:col>
      <xdr:colOff>2905126</xdr:colOff>
      <xdr:row>0</xdr:row>
      <xdr:rowOff>800100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D6C3B87-6CB3-4C9D-8567-D0F8FC3A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6" y="238125"/>
          <a:ext cx="2419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5BC2-F958-4B7D-8101-5FB92F018CA7}">
  <sheetPr>
    <pageSetUpPr fitToPage="1"/>
  </sheetPr>
  <dimension ref="A1:E50"/>
  <sheetViews>
    <sheetView showGridLines="0" tabSelected="1" view="pageBreakPreview" zoomScale="90" zoomScaleNormal="100" zoomScaleSheetLayoutView="90" workbookViewId="0">
      <selection activeCell="G1" sqref="G1"/>
    </sheetView>
  </sheetViews>
  <sheetFormatPr defaultColWidth="9.28515625" defaultRowHeight="15" x14ac:dyDescent="0.25"/>
  <cols>
    <col min="1" max="1" width="3.42578125" style="1" customWidth="1"/>
    <col min="2" max="2" width="34" style="1" customWidth="1"/>
    <col min="3" max="3" width="64.28515625" style="1" customWidth="1"/>
    <col min="4" max="4" width="22.28515625" style="1" customWidth="1"/>
    <col min="5" max="5" width="3.42578125" style="2" customWidth="1"/>
    <col min="6" max="16384" width="9.28515625" style="1"/>
  </cols>
  <sheetData>
    <row r="1" spans="1:4" ht="68.25" customHeight="1" x14ac:dyDescent="0.25"/>
    <row r="2" spans="1:4" x14ac:dyDescent="0.25">
      <c r="A2" s="3"/>
      <c r="B2" s="4"/>
      <c r="C2" s="4"/>
      <c r="D2" s="4"/>
    </row>
    <row r="3" spans="1:4" ht="15.75" thickBot="1" x14ac:dyDescent="0.3">
      <c r="A3" s="5"/>
      <c r="B3" s="3" t="s">
        <v>15</v>
      </c>
      <c r="C3" s="6" t="s">
        <v>14</v>
      </c>
      <c r="D3" s="3"/>
    </row>
    <row r="4" spans="1:4" ht="15.75" thickBot="1" x14ac:dyDescent="0.3">
      <c r="A4" s="7"/>
      <c r="B4" s="8" t="s">
        <v>16</v>
      </c>
      <c r="C4" s="9">
        <v>50</v>
      </c>
      <c r="D4" s="3"/>
    </row>
    <row r="5" spans="1:4" ht="15.75" thickBot="1" x14ac:dyDescent="0.3">
      <c r="A5" s="7"/>
      <c r="B5" s="8" t="s">
        <v>13</v>
      </c>
      <c r="C5" s="9">
        <v>250000</v>
      </c>
      <c r="D5" s="3"/>
    </row>
    <row r="6" spans="1:4" ht="15.75" thickBot="1" x14ac:dyDescent="0.3">
      <c r="A6" s="7"/>
      <c r="B6" s="8" t="s">
        <v>12</v>
      </c>
      <c r="C6" s="9">
        <v>250000</v>
      </c>
      <c r="D6" s="3"/>
    </row>
    <row r="7" spans="1:4" ht="15.75" thickBot="1" x14ac:dyDescent="0.3">
      <c r="A7" s="7"/>
      <c r="B7" s="8" t="s">
        <v>11</v>
      </c>
      <c r="C7" s="10">
        <f>SUM(C5:C6)</f>
        <v>500000</v>
      </c>
      <c r="D7" s="3"/>
    </row>
    <row r="8" spans="1:4" x14ac:dyDescent="0.25">
      <c r="A8" s="8"/>
      <c r="B8" s="8"/>
    </row>
    <row r="9" spans="1:4" x14ac:dyDescent="0.25">
      <c r="A9" s="8"/>
      <c r="B9" s="4" t="s">
        <v>10</v>
      </c>
      <c r="C9" s="4" t="s">
        <v>9</v>
      </c>
      <c r="D9" s="4" t="s">
        <v>8</v>
      </c>
    </row>
    <row r="10" spans="1:4" x14ac:dyDescent="0.25">
      <c r="A10" s="8"/>
      <c r="B10" s="8" t="s">
        <v>7</v>
      </c>
      <c r="C10" s="8" t="s">
        <v>4</v>
      </c>
      <c r="D10" s="11">
        <f>C4</f>
        <v>50</v>
      </c>
    </row>
    <row r="11" spans="1:4" x14ac:dyDescent="0.25">
      <c r="A11" s="8"/>
      <c r="B11" s="8"/>
      <c r="C11" s="8" t="s">
        <v>6</v>
      </c>
      <c r="D11" s="12">
        <v>4150</v>
      </c>
    </row>
    <row r="12" spans="1:4" x14ac:dyDescent="0.25">
      <c r="A12" s="8"/>
      <c r="B12" s="8"/>
      <c r="C12" s="13" t="s">
        <v>5</v>
      </c>
      <c r="D12" s="14">
        <f>D10*D11</f>
        <v>207500</v>
      </c>
    </row>
    <row r="13" spans="1:4" x14ac:dyDescent="0.25">
      <c r="A13" s="8"/>
      <c r="B13" s="8"/>
      <c r="C13" s="7"/>
      <c r="D13" s="14"/>
    </row>
    <row r="14" spans="1:4" x14ac:dyDescent="0.25">
      <c r="A14" s="8"/>
      <c r="B14" s="8"/>
      <c r="C14" s="8" t="s">
        <v>4</v>
      </c>
      <c r="D14" s="11">
        <f>C4</f>
        <v>50</v>
      </c>
    </row>
    <row r="15" spans="1:4" x14ac:dyDescent="0.25">
      <c r="A15" s="8"/>
      <c r="B15" s="8"/>
      <c r="C15" s="8" t="s">
        <v>3</v>
      </c>
      <c r="D15" s="15">
        <v>2500</v>
      </c>
    </row>
    <row r="16" spans="1:4" x14ac:dyDescent="0.25">
      <c r="A16" s="8"/>
      <c r="B16" s="8"/>
      <c r="C16" s="13" t="s">
        <v>18</v>
      </c>
      <c r="D16" s="25">
        <f>D14*D15</f>
        <v>125000</v>
      </c>
    </row>
    <row r="17" spans="1:5" x14ac:dyDescent="0.25">
      <c r="A17" s="8"/>
      <c r="B17" s="8"/>
      <c r="C17" s="8"/>
      <c r="D17" s="16"/>
    </row>
    <row r="18" spans="1:5" x14ac:dyDescent="0.25">
      <c r="A18" s="8"/>
      <c r="B18" s="8"/>
      <c r="C18" s="8" t="s">
        <v>11</v>
      </c>
      <c r="D18" s="24">
        <f>C7</f>
        <v>500000</v>
      </c>
    </row>
    <row r="19" spans="1:5" customFormat="1" x14ac:dyDescent="0.25">
      <c r="A19" s="21"/>
      <c r="B19" s="21"/>
      <c r="C19" s="26" t="s">
        <v>2</v>
      </c>
      <c r="D19" s="27">
        <f>D16</f>
        <v>125000</v>
      </c>
      <c r="E19" s="23"/>
    </row>
    <row r="20" spans="1:5" customFormat="1" x14ac:dyDescent="0.25">
      <c r="A20" s="21"/>
      <c r="B20" s="21"/>
      <c r="C20" s="29" t="s">
        <v>19</v>
      </c>
      <c r="D20" s="28">
        <f>D18-D19</f>
        <v>375000</v>
      </c>
      <c r="E20" s="23"/>
    </row>
    <row r="21" spans="1:5" customFormat="1" x14ac:dyDescent="0.25">
      <c r="A21" s="21"/>
      <c r="B21" s="21"/>
      <c r="C21" s="29"/>
      <c r="D21" s="28"/>
      <c r="E21" s="23"/>
    </row>
    <row r="22" spans="1:5" customFormat="1" x14ac:dyDescent="0.25">
      <c r="A22" s="21"/>
      <c r="B22" s="21"/>
      <c r="C22" s="21" t="s">
        <v>19</v>
      </c>
      <c r="D22" s="22">
        <f>D20</f>
        <v>375000</v>
      </c>
      <c r="E22" s="23"/>
    </row>
    <row r="23" spans="1:5" customFormat="1" x14ac:dyDescent="0.25">
      <c r="A23" s="21"/>
      <c r="B23" s="21"/>
      <c r="C23" s="26" t="s">
        <v>1</v>
      </c>
      <c r="D23" s="32">
        <v>1.1100000000000001</v>
      </c>
      <c r="E23" s="23"/>
    </row>
    <row r="24" spans="1:5" customFormat="1" x14ac:dyDescent="0.25">
      <c r="A24" s="21"/>
      <c r="B24" s="21"/>
      <c r="C24" s="29" t="s">
        <v>20</v>
      </c>
      <c r="D24" s="30">
        <f>D22*D23</f>
        <v>416250.00000000006</v>
      </c>
      <c r="E24" s="23"/>
    </row>
    <row r="25" spans="1:5" customFormat="1" x14ac:dyDescent="0.25">
      <c r="A25" s="21"/>
      <c r="B25" s="21"/>
      <c r="C25" s="21"/>
      <c r="D25" s="31"/>
      <c r="E25" s="23"/>
    </row>
    <row r="26" spans="1:5" customFormat="1" x14ac:dyDescent="0.25">
      <c r="A26" s="21"/>
      <c r="B26" s="21"/>
      <c r="C26" s="8" t="s">
        <v>5</v>
      </c>
      <c r="D26" s="31">
        <f>D12</f>
        <v>207500</v>
      </c>
      <c r="E26" s="23"/>
    </row>
    <row r="27" spans="1:5" customFormat="1" x14ac:dyDescent="0.25">
      <c r="A27" s="21"/>
      <c r="B27" s="21"/>
      <c r="C27" s="26" t="s">
        <v>20</v>
      </c>
      <c r="D27" s="33">
        <f>D24</f>
        <v>416250.00000000006</v>
      </c>
      <c r="E27" s="23"/>
    </row>
    <row r="28" spans="1:5" customFormat="1" x14ac:dyDescent="0.25">
      <c r="A28" s="21"/>
      <c r="B28" s="21"/>
      <c r="C28" s="29" t="s">
        <v>21</v>
      </c>
      <c r="D28" s="30">
        <f>D26+D27</f>
        <v>623750</v>
      </c>
      <c r="E28" s="23"/>
    </row>
    <row r="29" spans="1:5" x14ac:dyDescent="0.25">
      <c r="A29" s="8"/>
      <c r="B29" s="8"/>
      <c r="C29" s="8"/>
      <c r="D29" s="16"/>
    </row>
    <row r="30" spans="1:5" x14ac:dyDescent="0.25">
      <c r="A30" s="8"/>
      <c r="B30" s="8"/>
      <c r="C30" s="8"/>
      <c r="D30" s="16" t="s">
        <v>17</v>
      </c>
    </row>
    <row r="31" spans="1:5" x14ac:dyDescent="0.25">
      <c r="A31" s="8"/>
      <c r="B31" s="8"/>
      <c r="C31" s="8"/>
      <c r="D31" s="16"/>
    </row>
    <row r="32" spans="1:5" x14ac:dyDescent="0.25">
      <c r="A32" s="8"/>
      <c r="B32" s="8"/>
      <c r="C32" s="8"/>
      <c r="D32" s="16"/>
    </row>
    <row r="33" spans="1:4" x14ac:dyDescent="0.25">
      <c r="A33" s="8"/>
      <c r="B33" s="8"/>
      <c r="C33" s="8"/>
      <c r="D33" s="16"/>
    </row>
    <row r="34" spans="1:4" x14ac:dyDescent="0.25">
      <c r="A34" s="8"/>
      <c r="B34" s="8"/>
      <c r="C34" s="7"/>
      <c r="D34" s="14"/>
    </row>
    <row r="35" spans="1:4" x14ac:dyDescent="0.25">
      <c r="A35" s="8"/>
      <c r="B35" s="8"/>
      <c r="C35" s="7"/>
      <c r="D35" s="14"/>
    </row>
    <row r="36" spans="1:4" x14ac:dyDescent="0.25">
      <c r="A36" s="8"/>
      <c r="B36" s="8"/>
      <c r="C36" s="8"/>
      <c r="D36" s="16"/>
    </row>
    <row r="37" spans="1:4" s="2" customFormat="1" ht="14.25" x14ac:dyDescent="0.2">
      <c r="A37" s="8"/>
      <c r="B37" s="8"/>
      <c r="C37" s="8"/>
      <c r="D37" s="16"/>
    </row>
    <row r="38" spans="1:4" s="2" customFormat="1" ht="14.25" x14ac:dyDescent="0.2">
      <c r="A38" s="8"/>
      <c r="B38" s="8"/>
      <c r="C38" s="8"/>
      <c r="D38" s="16"/>
    </row>
    <row r="39" spans="1:4" s="2" customFormat="1" ht="14.25" x14ac:dyDescent="0.2">
      <c r="A39" s="8"/>
      <c r="B39" s="8"/>
      <c r="C39" s="8"/>
      <c r="D39" s="16"/>
    </row>
    <row r="40" spans="1:4" s="2" customFormat="1" x14ac:dyDescent="0.25">
      <c r="A40" s="8"/>
      <c r="B40" s="8"/>
      <c r="C40" s="7"/>
      <c r="D40" s="17"/>
    </row>
    <row r="41" spans="1:4" s="2" customFormat="1" x14ac:dyDescent="0.25">
      <c r="A41" s="8"/>
      <c r="B41" s="8"/>
      <c r="C41" s="7"/>
      <c r="D41" s="17"/>
    </row>
    <row r="42" spans="1:4" s="2" customFormat="1" x14ac:dyDescent="0.25">
      <c r="A42" s="8"/>
      <c r="B42" s="8"/>
      <c r="C42" s="7"/>
      <c r="D42" s="18"/>
    </row>
    <row r="43" spans="1:4" s="2" customFormat="1" x14ac:dyDescent="0.25">
      <c r="A43" s="8"/>
      <c r="B43" s="8"/>
      <c r="C43" s="7"/>
      <c r="D43" s="17"/>
    </row>
    <row r="44" spans="1:4" s="2" customFormat="1" x14ac:dyDescent="0.25">
      <c r="A44" s="8"/>
      <c r="B44" s="8"/>
      <c r="C44" s="7"/>
      <c r="D44" s="18"/>
    </row>
    <row r="45" spans="1:4" s="2" customFormat="1" ht="14.25" x14ac:dyDescent="0.2">
      <c r="A45" s="8"/>
      <c r="B45" s="8"/>
      <c r="C45" s="8"/>
      <c r="D45" s="18"/>
    </row>
    <row r="46" spans="1:4" s="2" customFormat="1" ht="14.25" x14ac:dyDescent="0.2">
      <c r="A46" s="8"/>
      <c r="B46" s="8"/>
      <c r="C46" s="8"/>
      <c r="D46" s="18"/>
    </row>
    <row r="47" spans="1:4" s="2" customFormat="1" x14ac:dyDescent="0.25">
      <c r="A47" s="8"/>
      <c r="B47" s="8"/>
      <c r="C47" s="7"/>
      <c r="D47" s="19"/>
    </row>
    <row r="48" spans="1:4" s="2" customFormat="1" ht="14.25" x14ac:dyDescent="0.2">
      <c r="A48" s="8"/>
      <c r="B48" s="8" t="s">
        <v>0</v>
      </c>
      <c r="C48" s="8"/>
      <c r="D48" s="20"/>
    </row>
    <row r="49" spans="1:4" s="2" customFormat="1" ht="14.25" x14ac:dyDescent="0.2">
      <c r="A49" s="8"/>
      <c r="B49" s="8"/>
      <c r="C49" s="8"/>
      <c r="D49" s="20"/>
    </row>
    <row r="50" spans="1:4" s="2" customFormat="1" ht="14.25" x14ac:dyDescent="0.2">
      <c r="A50" s="8"/>
      <c r="B50" s="8"/>
      <c r="C50" s="8"/>
      <c r="D50" s="20"/>
    </row>
  </sheetData>
  <pageMargins left="0.7" right="0.7" top="0.75" bottom="0.75" header="0.3" footer="0.3"/>
  <pageSetup scale="71" fitToHeight="0" orientation="portrait" r:id="rId1"/>
  <ignoredErrors>
    <ignoredError sqref="C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Centers</vt:lpstr>
      <vt:lpstr>'Data Centers'!Print_Area</vt:lpstr>
    </vt:vector>
  </TitlesOfParts>
  <Company>City of New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Klosterman</dc:creator>
  <cp:lastModifiedBy>Alex Klosterman</cp:lastModifiedBy>
  <dcterms:created xsi:type="dcterms:W3CDTF">2024-04-16T20:43:43Z</dcterms:created>
  <dcterms:modified xsi:type="dcterms:W3CDTF">2026-03-25T20:50:22Z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2025-12-31T21:18:22Z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2f882df5-7cee-4f54-aa67-d07031ed7616</vt:lpwstr>
  </property>
  <property fmtid="{D5CDD505-2E9C-101B-9397-08002B2CF9AE}" pid="7" name="MSIP_Label_defa4170-0d19-0005-0004-bc88714345d2_ActionId">
    <vt:lpwstr>26988d45-fc64-498c-bb5d-d76de9ffc877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